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se\Desktop\DRI vse\objava JN PVO LJ-DV-štirje odseki\odgovori na vprašanje sklop 4\"/>
    </mc:Choice>
  </mc:AlternateContent>
  <bookViews>
    <workbookView xWindow="0" yWindow="0" windowWidth="12732" windowHeight="7980"/>
  </bookViews>
  <sheets>
    <sheet name="List1" sheetId="1" r:id="rId1"/>
  </sheets>
  <definedNames>
    <definedName name="_xlnm.Print_Area" localSheetId="0">List1!$A$1:$M$29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8" i="1" l="1"/>
  <c r="M8" i="1" s="1"/>
  <c r="I22" i="1"/>
  <c r="J22" i="1"/>
  <c r="K22" i="1"/>
  <c r="H22" i="1"/>
  <c r="L21" i="1"/>
  <c r="M21" i="1" s="1"/>
  <c r="L20" i="1"/>
  <c r="M20" i="1" s="1"/>
  <c r="L19" i="1"/>
  <c r="M19" i="1" s="1"/>
  <c r="L18" i="1"/>
  <c r="M18" i="1" s="1"/>
  <c r="L16" i="1"/>
  <c r="M16" i="1" s="1"/>
  <c r="L14" i="1"/>
  <c r="M14" i="1" s="1"/>
  <c r="L13" i="1"/>
  <c r="M13" i="1" s="1"/>
  <c r="L9" i="1"/>
  <c r="M9" i="1" s="1"/>
  <c r="M10" i="1"/>
  <c r="L11" i="1"/>
  <c r="M11" i="1" s="1"/>
  <c r="L22" i="1" l="1"/>
  <c r="M22" i="1" l="1"/>
</calcChain>
</file>

<file path=xl/sharedStrings.xml><?xml version="1.0" encoding="utf-8"?>
<sst xmlns="http://schemas.openxmlformats.org/spreadsheetml/2006/main" count="44" uniqueCount="33">
  <si>
    <t>Skupaj</t>
  </si>
  <si>
    <t>brez DDV</t>
  </si>
  <si>
    <t>z DDV</t>
  </si>
  <si>
    <t>enota</t>
  </si>
  <si>
    <t>količina</t>
  </si>
  <si>
    <t>Cena za</t>
  </si>
  <si>
    <t>odsek 1</t>
  </si>
  <si>
    <t>odsek 2</t>
  </si>
  <si>
    <t>odsek 3</t>
  </si>
  <si>
    <t>odsek 4</t>
  </si>
  <si>
    <t>pregled predhodno izdelane dokumentacije</t>
  </si>
  <si>
    <t>kom</t>
  </si>
  <si>
    <t>oddaja končnih izvodov</t>
  </si>
  <si>
    <t>10% vrednosti vseh postavk (1-4)</t>
  </si>
  <si>
    <t>koordinacija s projektantom v zvezi z izdelavo manjkajočih strokovnih podlag, ki so potrebe za dokončanje PVO</t>
  </si>
  <si>
    <t>ure</t>
  </si>
  <si>
    <t>Priprava drugih gradiv, utemeljitev, poročil po predhodnem naročilu naročnika</t>
  </si>
  <si>
    <t>odgovorni vodja naloge</t>
  </si>
  <si>
    <t>ura</t>
  </si>
  <si>
    <t>strokovni sodelavci</t>
  </si>
  <si>
    <t>ostali kadri (tehniki, administrativna pomoč)</t>
  </si>
  <si>
    <t>Vsa dela, ki so zajeta v projektni nalogi oziroma sledijo iz veljavne zakonodaje in so potrebna za popolno dokončanje naloge, so zajeta v enotnih cenah ponudbenega predračuna (vsi materialni stroški, dnevnice in ostali dodatni stroški povezani z izvedbo naloge, prav tako vse ure koordinacije in udeležbe na sestankih z naročnikom, njegovim inženirjem, upravnim organom, ki vodi postopek izdaje OVS</t>
  </si>
  <si>
    <t>Ure koordinacij</t>
  </si>
  <si>
    <t>dodatna preveritev vsebin PVO po pripombah, prejetih na javni razgrnitvi in ustnih obravnavah</t>
  </si>
  <si>
    <t>Ponudbeni predračun za izdelavo PVO na štirih medpostajnih odsekih od Ljubljane do Divače</t>
  </si>
  <si>
    <t>*vse cene so v EUR</t>
  </si>
  <si>
    <t xml:space="preserve">SKUPAJ cena </t>
  </si>
  <si>
    <t xml:space="preserve">Izdelava PVO za oddajo na MOP </t>
  </si>
  <si>
    <t>sodelovanje pri pripravi vloge</t>
  </si>
  <si>
    <t>usklajevanja z MOP ter vsemi varstvenimi resorji, sodelovanje na ustnih obravnavah, koordinacijski sestanki z naročnikom, inženirjem , varstvenimi resorji, predstavniki MOP, javnostjo v primeru ustnih obravnav, vključno z vsemi materialnimi stroški in pripravo vmesnih in končnih dokumentov</t>
  </si>
  <si>
    <t>Izdelava PVO z Dodatki za štiri odseke</t>
  </si>
  <si>
    <t>izdelava Dodatka za presojo sprejemljivosti vplivov izvedbe planov in posegov na varovana območja za oddajo na MOP</t>
  </si>
  <si>
    <t>Izdelava končnega PVO in Dodatka  do izdaje 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</si>
</sst>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2" fillId="0" borderId="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/>
    </xf>
    <xf numFmtId="0" fontId="2" fillId="0" borderId="3" xfId="0" applyFont="1" applyBorder="1" applyAlignment="1" applyProtection="1">
      <alignment vertical="center"/>
    </xf>
    <xf numFmtId="0" fontId="1" fillId="0" borderId="1" xfId="0" applyFont="1" applyBorder="1" applyProtection="1"/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2" fillId="0" borderId="9" xfId="0" applyFont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2" fillId="3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4" fillId="0" borderId="0" xfId="0" applyFont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0" fontId="3" fillId="0" borderId="13" xfId="0" applyFont="1" applyBorder="1" applyAlignment="1" applyProtection="1">
      <alignment horizontal="justify" vertical="center" wrapText="1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80" zoomScaleNormal="80" workbookViewId="0">
      <selection activeCell="H10" sqref="H10:J11"/>
    </sheetView>
  </sheetViews>
  <sheetFormatPr defaultColWidth="8.88671875" defaultRowHeight="14.4" x14ac:dyDescent="0.3"/>
  <cols>
    <col min="1" max="1" width="6.33203125" style="22" customWidth="1"/>
    <col min="2" max="2" width="39.44140625" style="22" customWidth="1"/>
    <col min="3" max="3" width="6.5546875" style="22" hidden="1" customWidth="1"/>
    <col min="4" max="4" width="10.109375" style="22" hidden="1" customWidth="1"/>
    <col min="5" max="5" width="9.88671875" style="22" customWidth="1"/>
    <col min="6" max="6" width="0.6640625" style="22" hidden="1" customWidth="1"/>
    <col min="7" max="7" width="9.5546875" style="22" customWidth="1"/>
    <col min="8" max="8" width="9.109375" style="22" customWidth="1"/>
    <col min="9" max="10" width="9.6640625" style="22" customWidth="1"/>
    <col min="11" max="11" width="9.109375" style="22" customWidth="1"/>
    <col min="12" max="12" width="10.33203125" style="22" customWidth="1"/>
    <col min="13" max="13" width="9.6640625" style="22" customWidth="1"/>
    <col min="14" max="16384" width="8.88671875" style="22"/>
  </cols>
  <sheetData>
    <row r="1" spans="1:13" x14ac:dyDescent="0.3">
      <c r="B1" s="94" t="s">
        <v>24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5" thickBot="1" x14ac:dyDescent="0.35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 x14ac:dyDescent="0.3">
      <c r="B3" s="81" t="s">
        <v>25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x14ac:dyDescent="0.3">
      <c r="A4" s="6"/>
      <c r="B4" s="31"/>
      <c r="C4" s="31"/>
      <c r="D4" s="31"/>
      <c r="E4" s="23"/>
      <c r="F4" s="23"/>
      <c r="G4" s="6"/>
      <c r="H4" s="6"/>
      <c r="I4" s="6"/>
      <c r="J4" s="6"/>
      <c r="K4" s="6"/>
      <c r="L4" s="6"/>
      <c r="M4" s="6"/>
    </row>
    <row r="5" spans="1:13" ht="15" thickBot="1" x14ac:dyDescent="0.35">
      <c r="A5" s="32"/>
    </row>
    <row r="6" spans="1:13" x14ac:dyDescent="0.3">
      <c r="A6" s="123"/>
      <c r="B6" s="103" t="s">
        <v>30</v>
      </c>
      <c r="C6" s="104"/>
      <c r="D6" s="105"/>
      <c r="E6" s="117" t="s">
        <v>3</v>
      </c>
      <c r="F6" s="118"/>
      <c r="G6" s="121" t="s">
        <v>4</v>
      </c>
      <c r="H6" s="24" t="s">
        <v>5</v>
      </c>
      <c r="I6" s="25" t="s">
        <v>5</v>
      </c>
      <c r="J6" s="25" t="s">
        <v>5</v>
      </c>
      <c r="K6" s="25" t="s">
        <v>5</v>
      </c>
      <c r="L6" s="26" t="s">
        <v>0</v>
      </c>
      <c r="M6" s="26" t="s">
        <v>0</v>
      </c>
    </row>
    <row r="7" spans="1:13" ht="15" customHeight="1" thickBot="1" x14ac:dyDescent="0.35">
      <c r="A7" s="124"/>
      <c r="B7" s="106"/>
      <c r="C7" s="107"/>
      <c r="D7" s="108"/>
      <c r="E7" s="119"/>
      <c r="F7" s="120"/>
      <c r="G7" s="122"/>
      <c r="H7" s="27" t="s">
        <v>6</v>
      </c>
      <c r="I7" s="28" t="s">
        <v>7</v>
      </c>
      <c r="J7" s="28" t="s">
        <v>8</v>
      </c>
      <c r="K7" s="28" t="s">
        <v>9</v>
      </c>
      <c r="L7" s="29" t="s">
        <v>1</v>
      </c>
      <c r="M7" s="29" t="s">
        <v>2</v>
      </c>
    </row>
    <row r="8" spans="1:13" ht="37.5" customHeight="1" thickBot="1" x14ac:dyDescent="0.35">
      <c r="A8" s="33">
        <v>1</v>
      </c>
      <c r="B8" s="125" t="s">
        <v>10</v>
      </c>
      <c r="C8" s="126"/>
      <c r="D8" s="127"/>
      <c r="E8" s="128" t="s">
        <v>11</v>
      </c>
      <c r="F8" s="129"/>
      <c r="G8" s="76">
        <v>1</v>
      </c>
      <c r="H8" s="18"/>
      <c r="I8" s="19"/>
      <c r="J8" s="19"/>
      <c r="K8" s="20"/>
      <c r="L8" s="60">
        <f>SUM(H8:K8)</f>
        <v>0</v>
      </c>
      <c r="M8" s="61">
        <f>L8*1.22</f>
        <v>0</v>
      </c>
    </row>
    <row r="9" spans="1:13" ht="36.75" customHeight="1" thickBot="1" x14ac:dyDescent="0.35">
      <c r="A9" s="33">
        <v>2</v>
      </c>
      <c r="B9" s="125" t="s">
        <v>27</v>
      </c>
      <c r="C9" s="126"/>
      <c r="D9" s="127"/>
      <c r="E9" s="128" t="s">
        <v>11</v>
      </c>
      <c r="F9" s="129"/>
      <c r="G9" s="76">
        <v>1</v>
      </c>
      <c r="H9" s="13"/>
      <c r="I9" s="14"/>
      <c r="J9" s="14"/>
      <c r="K9" s="21"/>
      <c r="L9" s="63">
        <f t="shared" ref="L9:L11" si="0">SUM(H9:K9)</f>
        <v>0</v>
      </c>
      <c r="M9" s="64">
        <f>L9*1.22</f>
        <v>0</v>
      </c>
    </row>
    <row r="10" spans="1:13" ht="31.95" customHeight="1" thickBot="1" x14ac:dyDescent="0.35">
      <c r="A10" s="33">
        <v>3</v>
      </c>
      <c r="B10" s="125" t="s">
        <v>28</v>
      </c>
      <c r="C10" s="126"/>
      <c r="D10" s="127"/>
      <c r="E10" s="128" t="s">
        <v>11</v>
      </c>
      <c r="F10" s="129"/>
      <c r="G10" s="76">
        <v>1</v>
      </c>
      <c r="H10" s="13"/>
      <c r="I10" s="14"/>
      <c r="J10" s="14"/>
      <c r="K10" s="21"/>
      <c r="L10" s="65">
        <f t="shared" si="0"/>
        <v>0</v>
      </c>
      <c r="M10" s="64">
        <f>L10*1.22</f>
        <v>0</v>
      </c>
    </row>
    <row r="11" spans="1:13" ht="57" customHeight="1" thickBot="1" x14ac:dyDescent="0.35">
      <c r="A11" s="33">
        <v>4</v>
      </c>
      <c r="B11" s="112" t="s">
        <v>31</v>
      </c>
      <c r="C11" s="113"/>
      <c r="D11" s="114"/>
      <c r="E11" s="115" t="s">
        <v>11</v>
      </c>
      <c r="F11" s="116"/>
      <c r="G11" s="76">
        <v>1</v>
      </c>
      <c r="H11" s="15"/>
      <c r="I11" s="16"/>
      <c r="J11" s="16"/>
      <c r="K11" s="17"/>
      <c r="L11" s="62">
        <f t="shared" si="0"/>
        <v>0</v>
      </c>
      <c r="M11" s="62">
        <f>L11*1.22</f>
        <v>0</v>
      </c>
    </row>
    <row r="12" spans="1:13" ht="23.4" customHeight="1" thickBot="1" x14ac:dyDescent="0.35">
      <c r="A12" s="88"/>
      <c r="B12" s="89" t="s">
        <v>32</v>
      </c>
      <c r="C12" s="90"/>
      <c r="D12" s="90"/>
      <c r="E12" s="89"/>
      <c r="F12" s="90"/>
      <c r="G12" s="90"/>
      <c r="H12" s="139"/>
      <c r="I12" s="139"/>
      <c r="J12" s="139"/>
      <c r="K12" s="139"/>
      <c r="L12" s="91"/>
      <c r="M12" s="92"/>
    </row>
    <row r="13" spans="1:13" ht="26.4" customHeight="1" thickBot="1" x14ac:dyDescent="0.35">
      <c r="A13" s="42">
        <v>5</v>
      </c>
      <c r="B13" s="86" t="s">
        <v>12</v>
      </c>
      <c r="C13" s="44"/>
      <c r="D13" s="45"/>
      <c r="E13" s="9" t="s">
        <v>11</v>
      </c>
      <c r="F13" s="74"/>
      <c r="G13" s="75">
        <v>1</v>
      </c>
      <c r="H13" s="18"/>
      <c r="I13" s="19"/>
      <c r="J13" s="19"/>
      <c r="K13" s="20"/>
      <c r="L13" s="77">
        <f>SUM(H13:K13)</f>
        <v>0</v>
      </c>
      <c r="M13" s="61">
        <f t="shared" ref="M13" si="1">L13*1.22</f>
        <v>0</v>
      </c>
    </row>
    <row r="14" spans="1:13" ht="155.25" customHeight="1" thickBot="1" x14ac:dyDescent="0.35">
      <c r="A14" s="33">
        <v>6</v>
      </c>
      <c r="B14" s="125" t="s">
        <v>29</v>
      </c>
      <c r="C14" s="126"/>
      <c r="D14" s="127"/>
      <c r="E14" s="100" t="s">
        <v>13</v>
      </c>
      <c r="F14" s="101"/>
      <c r="G14" s="102"/>
      <c r="H14" s="15"/>
      <c r="I14" s="16"/>
      <c r="J14" s="16"/>
      <c r="K14" s="17"/>
      <c r="L14" s="62">
        <f>SUM(H14:K14)</f>
        <v>0</v>
      </c>
      <c r="M14" s="62">
        <f>L14*1.22</f>
        <v>0</v>
      </c>
    </row>
    <row r="15" spans="1:13" ht="23.4" customHeight="1" thickBot="1" x14ac:dyDescent="0.35">
      <c r="A15" s="34"/>
      <c r="B15" s="35" t="s">
        <v>22</v>
      </c>
      <c r="C15" s="1"/>
      <c r="D15" s="36"/>
      <c r="E15" s="138"/>
      <c r="F15" s="138"/>
      <c r="G15" s="138"/>
      <c r="H15" s="141"/>
      <c r="I15" s="141"/>
      <c r="J15" s="141"/>
      <c r="K15" s="141"/>
      <c r="L15" s="52"/>
      <c r="M15" s="53"/>
    </row>
    <row r="16" spans="1:13" ht="63" customHeight="1" thickBot="1" x14ac:dyDescent="0.35">
      <c r="A16" s="33">
        <v>7</v>
      </c>
      <c r="B16" s="125" t="s">
        <v>14</v>
      </c>
      <c r="C16" s="126"/>
      <c r="D16" s="127"/>
      <c r="E16" s="136" t="s">
        <v>15</v>
      </c>
      <c r="F16" s="137"/>
      <c r="G16" s="76">
        <v>500</v>
      </c>
      <c r="H16" s="56"/>
      <c r="I16" s="57"/>
      <c r="J16" s="59"/>
      <c r="K16" s="58"/>
      <c r="L16" s="49">
        <f>SUM(H16:K16)</f>
        <v>0</v>
      </c>
      <c r="M16" s="48">
        <f>L16*1.22</f>
        <v>0</v>
      </c>
    </row>
    <row r="17" spans="1:14" ht="28.2" customHeight="1" thickBot="1" x14ac:dyDescent="0.35">
      <c r="B17" s="2" t="s">
        <v>16</v>
      </c>
      <c r="C17" s="3"/>
      <c r="D17" s="4"/>
      <c r="E17" s="7"/>
      <c r="F17" s="40"/>
      <c r="G17" s="7"/>
      <c r="H17" s="140"/>
      <c r="I17" s="143"/>
      <c r="J17" s="142"/>
      <c r="K17" s="140"/>
      <c r="L17" s="5"/>
      <c r="M17" s="50"/>
    </row>
    <row r="18" spans="1:14" ht="21" customHeight="1" thickBot="1" x14ac:dyDescent="0.35">
      <c r="A18" s="37">
        <v>8</v>
      </c>
      <c r="B18" s="8" t="s">
        <v>17</v>
      </c>
      <c r="C18" s="1"/>
      <c r="D18" s="46"/>
      <c r="E18" s="134" t="s">
        <v>18</v>
      </c>
      <c r="F18" s="135"/>
      <c r="G18" s="82">
        <v>40</v>
      </c>
      <c r="H18" s="71"/>
      <c r="I18" s="72"/>
      <c r="J18" s="72"/>
      <c r="K18" s="73"/>
      <c r="L18" s="66">
        <f>SUM(H18:K18)</f>
        <v>0</v>
      </c>
      <c r="M18" s="67">
        <f>L18*1.22</f>
        <v>0</v>
      </c>
    </row>
    <row r="19" spans="1:14" ht="24.6" customHeight="1" thickBot="1" x14ac:dyDescent="0.35">
      <c r="A19" s="42">
        <v>9</v>
      </c>
      <c r="B19" s="43" t="s">
        <v>19</v>
      </c>
      <c r="C19" s="44"/>
      <c r="D19" s="44"/>
      <c r="E19" s="85" t="s">
        <v>18</v>
      </c>
      <c r="F19" s="47"/>
      <c r="G19" s="82">
        <v>40</v>
      </c>
      <c r="H19" s="14"/>
      <c r="I19" s="14"/>
      <c r="J19" s="14"/>
      <c r="K19" s="10"/>
      <c r="L19" s="69">
        <f>SUM(H19:K19)</f>
        <v>0</v>
      </c>
      <c r="M19" s="70">
        <f t="shared" ref="M19:M20" si="2">L19*1.22</f>
        <v>0</v>
      </c>
    </row>
    <row r="20" spans="1:14" ht="36" customHeight="1" thickBot="1" x14ac:dyDescent="0.35">
      <c r="A20" s="42">
        <v>10</v>
      </c>
      <c r="B20" s="43" t="s">
        <v>20</v>
      </c>
      <c r="C20" s="44"/>
      <c r="D20" s="44"/>
      <c r="E20" s="85" t="s">
        <v>18</v>
      </c>
      <c r="F20" s="83"/>
      <c r="G20" s="82">
        <v>40</v>
      </c>
      <c r="H20" s="14"/>
      <c r="I20" s="14"/>
      <c r="J20" s="14"/>
      <c r="K20" s="10"/>
      <c r="L20" s="63">
        <f>SUM(H20:K20)</f>
        <v>0</v>
      </c>
      <c r="M20" s="70">
        <f t="shared" si="2"/>
        <v>0</v>
      </c>
    </row>
    <row r="21" spans="1:14" ht="66" customHeight="1" thickBot="1" x14ac:dyDescent="0.35">
      <c r="A21" s="37">
        <v>11</v>
      </c>
      <c r="B21" s="109" t="s">
        <v>23</v>
      </c>
      <c r="C21" s="110"/>
      <c r="D21" s="110"/>
      <c r="E21" s="111" t="s">
        <v>11</v>
      </c>
      <c r="F21" s="111"/>
      <c r="G21" s="84">
        <v>1</v>
      </c>
      <c r="H21" s="11"/>
      <c r="I21" s="11"/>
      <c r="J21" s="11"/>
      <c r="K21" s="12"/>
      <c r="L21" s="62">
        <f>SUM(H21:K21)</f>
        <v>0</v>
      </c>
      <c r="M21" s="68">
        <f>L21*1.22</f>
        <v>0</v>
      </c>
    </row>
    <row r="22" spans="1:14" ht="34.200000000000003" customHeight="1" thickBot="1" x14ac:dyDescent="0.35">
      <c r="A22" s="38"/>
      <c r="B22" s="130" t="s">
        <v>26</v>
      </c>
      <c r="C22" s="131"/>
      <c r="D22" s="131"/>
      <c r="E22" s="132"/>
      <c r="F22" s="133"/>
      <c r="G22" s="87"/>
      <c r="H22" s="41">
        <f>SUM(H8:H11,H13,H14,H16,H18,H19,H20,H21)</f>
        <v>0</v>
      </c>
      <c r="I22" s="41">
        <f>SUM(I8:I11,I13,I14,I16,I18,I19,I20,I21)</f>
        <v>0</v>
      </c>
      <c r="J22" s="41">
        <f>SUM(J8:J11,J13,J14,J16,J18,J19,J20,J21)</f>
        <v>0</v>
      </c>
      <c r="K22" s="51">
        <f>SUM(K8:K11,K13,K14,K16,K18,K19,K20,K21)</f>
        <v>0</v>
      </c>
      <c r="L22" s="54">
        <f>SUM(H22:K22)</f>
        <v>0</v>
      </c>
      <c r="M22" s="55">
        <f>L22*1.22</f>
        <v>0</v>
      </c>
    </row>
    <row r="23" spans="1:14" ht="29.4" customHeight="1" x14ac:dyDescent="0.3">
      <c r="A23" s="39"/>
      <c r="B23" s="39"/>
      <c r="C23" s="39"/>
      <c r="D23" s="39"/>
      <c r="E23" s="39"/>
      <c r="F23" s="39"/>
      <c r="G23" s="39"/>
      <c r="H23" s="78"/>
      <c r="I23" s="78"/>
      <c r="J23" s="78"/>
      <c r="K23" s="78"/>
      <c r="L23" s="79"/>
      <c r="M23" s="80"/>
    </row>
    <row r="24" spans="1:14" customFormat="1" ht="14.4" customHeight="1" x14ac:dyDescent="0.3">
      <c r="A24" s="3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customFormat="1" ht="29.4" customHeight="1" x14ac:dyDescent="0.3">
      <c r="A25" s="93" t="s">
        <v>21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2"/>
    </row>
    <row r="26" spans="1:14" ht="46.2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4" ht="29.4" customHeigh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4" ht="58.95" customHeight="1" x14ac:dyDescent="0.3"/>
    <row r="29" spans="1:14" ht="14.4" customHeight="1" x14ac:dyDescent="0.3"/>
  </sheetData>
  <sheetProtection algorithmName="SHA-512" hashValue="mSZWQQibxDevrSSFmYjDwhhKzHfy4UF7s0PYo2fGSZ2JEpGoIbQYsxvfpwOinxQa2oBmntMT6N92Qo7Za0Kmuw==" saltValue="P+eKRqRWuiIymohjtsx9rw==" spinCount="100000" sheet="1" objects="1" scenarios="1" formatColumns="0" formatRows="0"/>
  <mergeCells count="24">
    <mergeCell ref="E18:F18"/>
    <mergeCell ref="B16:D16"/>
    <mergeCell ref="E16:F16"/>
    <mergeCell ref="E15:G15"/>
    <mergeCell ref="B9:D9"/>
    <mergeCell ref="E9:F9"/>
    <mergeCell ref="B10:D10"/>
    <mergeCell ref="E10:F10"/>
    <mergeCell ref="A25:M25"/>
    <mergeCell ref="B1:M2"/>
    <mergeCell ref="E14:G14"/>
    <mergeCell ref="B6:D7"/>
    <mergeCell ref="B21:D21"/>
    <mergeCell ref="E21:F21"/>
    <mergeCell ref="B11:D11"/>
    <mergeCell ref="E11:F11"/>
    <mergeCell ref="E6:F7"/>
    <mergeCell ref="G6:G7"/>
    <mergeCell ref="A6:A7"/>
    <mergeCell ref="B8:D8"/>
    <mergeCell ref="E8:F8"/>
    <mergeCell ref="B22:D22"/>
    <mergeCell ref="E22:F22"/>
    <mergeCell ref="B14:D14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Jurše</dc:creator>
  <cp:lastModifiedBy>Lidia Jurše</cp:lastModifiedBy>
  <cp:lastPrinted>2020-06-08T08:14:53Z</cp:lastPrinted>
  <dcterms:created xsi:type="dcterms:W3CDTF">2020-06-05T08:15:55Z</dcterms:created>
  <dcterms:modified xsi:type="dcterms:W3CDTF">2020-07-08T08:15:31Z</dcterms:modified>
</cp:coreProperties>
</file>